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7" activeTab="0"/>
  </bookViews>
  <sheets>
    <sheet name="Risk Assessment" sheetId="1" r:id="rId1"/>
    <sheet name="Risk Treatment Criteria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<sst xmlns="http://schemas.openxmlformats.org/spreadsheetml/2006/main" count="57" uniqueCount="48">
  <si>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Risk Assessment</t>
  </si>
  <si>
    <t>Accept</t>
  </si>
  <si>
    <t>High</t>
  </si>
  <si>
    <t>High likelihood</t>
  </si>
  <si>
    <t>Control</t>
  </si>
  <si>
    <t>Medium</t>
  </si>
  <si>
    <t>Medium likelihood</t>
  </si>
  <si>
    <t>Avoid</t>
  </si>
  <si>
    <t>Low</t>
  </si>
  <si>
    <t>Low likelihood</t>
  </si>
  <si>
    <t>Transfer</t>
  </si>
  <si>
    <t>Date Logged</t>
  </si>
  <si>
    <t>Asset</t>
  </si>
  <si>
    <t>Type
(Info, Hardware, Software, Services, People)</t>
  </si>
  <si>
    <t>Threat 
(what you cannot change)</t>
  </si>
  <si>
    <t>Confidentiality Integrity Availability (C,I,A)</t>
  </si>
  <si>
    <t>Impact (1-3)</t>
  </si>
  <si>
    <t>Vulnerability 
(elements under your control)</t>
  </si>
  <si>
    <t xml:space="preserve">Existing countermeasure(s) </t>
  </si>
  <si>
    <t>Risk Treatment Plan</t>
  </si>
  <si>
    <t>Treatment Type</t>
  </si>
  <si>
    <t>Review Date</t>
  </si>
  <si>
    <t>Count</t>
  </si>
  <si>
    <t>6 – 9</t>
  </si>
  <si>
    <t>3 – 4</t>
  </si>
  <si>
    <t>1 – 2</t>
  </si>
  <si>
    <t>Total</t>
  </si>
  <si>
    <t>Risk Treatment Criteria</t>
  </si>
  <si>
    <t>Risk level</t>
  </si>
  <si>
    <t>Treatment plan</t>
  </si>
  <si>
    <t>Reduce or acceptance by Director</t>
  </si>
  <si>
    <t>Reduce or acceptance by Security Review Meeting</t>
  </si>
  <si>
    <t>Acceptable – Review annually</t>
  </si>
  <si>
    <t>Impact levels</t>
  </si>
  <si>
    <t>Public exposure of confidential or personal sensitive information leading to significant embarrassment for the company, or its customers.</t>
  </si>
  <si>
    <t>Exposure of confidential or personal sensitive information to a non-authorised third-party, system downtime or data corruption, impacting upon operations with potential customer impact.</t>
  </si>
  <si>
    <t>Internal exposure of internally restricted information beyond authorised individuals, system downtime or data corruption, with only minor disruption to operations.</t>
  </si>
  <si>
    <t>Likelihood levels</t>
  </si>
  <si>
    <t>Likely to happen within the next two months</t>
  </si>
  <si>
    <t>Likely to happen with the next 12 months</t>
  </si>
  <si>
    <t>Unlikely to happen within the next 12 months</t>
  </si>
  <si>
    <t>Risk Owner</t>
  </si>
  <si>
    <t>Likelihood (1-3)</t>
  </si>
  <si>
    <t>Current Risk Priority 
(1-9)</t>
  </si>
  <si>
    <t>ISO 27001 Annex A Ref(s)</t>
  </si>
  <si>
    <t>Treatment Owner</t>
  </si>
  <si>
    <t>Desired Risk Prority (1-9)</t>
  </si>
  <si>
    <t>Risk Priority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</si>
</sst>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"/>
    <numFmt numFmtId="165" formatCode="mmm\ yy"/>
    <numFmt numFmtId="166" formatCode="dd/mm/yy"/>
  </numFmts>
  <fonts count="48">
    <font>
      <sz val="10"/>
      <name val="DejaVu Sans"/>
      <family val="2"/>
    </font>
    <font>
      <sz val="10"/>
      <name val="Arial"/>
      <family val="0"/>
    </font>
    <font>
      <sz val="8"/>
      <name val="Verdana"/>
      <family val="2"/>
    </font>
    <font>
      <sz val="14"/>
      <color indexed="30"/>
      <name val="Arial Black"/>
      <family val="0"/>
    </font>
    <font>
      <b/>
      <sz val="14"/>
      <color indexed="30"/>
      <name val="Verdana"/>
      <family val="2"/>
    </font>
    <font>
      <b/>
      <sz val="8"/>
      <color indexed="3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2"/>
      <color indexed="30"/>
      <name val="Verdana"/>
      <family val="2"/>
    </font>
    <font>
      <b/>
      <sz val="10"/>
      <name val="Verdana"/>
      <family val="2"/>
    </font>
    <font>
      <b/>
      <sz val="10"/>
      <color indexed="30"/>
      <name val="Verdana"/>
      <family val="2"/>
    </font>
    <font>
      <sz val="10"/>
      <name val="Verdana"/>
      <family val="2"/>
    </font>
    <font>
      <sz val="10"/>
      <color indexed="8"/>
      <name val="DejaVu Sans"/>
      <family val="0"/>
    </font>
    <font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Protection="0">
      <alignment horizontal="center"/>
    </xf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Protection="0">
      <alignment horizontal="center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3" borderId="0" applyNumberFormat="0" applyBorder="0" applyAlignment="0" applyProtection="0"/>
    <xf numFmtId="0" fontId="0" fillId="34" borderId="7" applyNumberFormat="0" applyFont="0" applyAlignment="0" applyProtection="0"/>
    <xf numFmtId="0" fontId="44" fillId="28" borderId="8" applyNumberFormat="0" applyAlignment="0" applyProtection="0"/>
    <xf numFmtId="9" fontId="1" fillId="0" borderId="0" applyFill="0" applyBorder="0" applyAlignment="0" applyProtection="0"/>
    <xf numFmtId="0" fontId="2" fillId="35" borderId="0" applyNumberFormat="0" applyBorder="0" applyProtection="0">
      <alignment horizontal="center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35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64" fontId="2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0" fontId="2" fillId="36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166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11" fillId="0" borderId="0" xfId="0" applyFont="1" applyAlignment="1">
      <alignment/>
    </xf>
    <xf numFmtId="0" fontId="9" fillId="31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ber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en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d" xfId="60"/>
    <cellStyle name="Title" xfId="61"/>
    <cellStyle name="Total" xfId="62"/>
    <cellStyle name="Untitled1" xfId="63"/>
    <cellStyle name="Untitled2" xfId="64"/>
    <cellStyle name="Untitled3" xfId="65"/>
    <cellStyle name="Warning Text" xfId="66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4A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2CD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4225"/>
          <c:w val="0.941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'Risk Assessment'!$K$50:$K$52</c:f>
              <c:strCache/>
            </c:strRef>
          </c:cat>
          <c:val>
            <c:numRef>
              <c:f>'Risk Assessment'!$L$50:$L$52</c:f>
              <c:numCache/>
            </c:numRef>
          </c:val>
        </c:ser>
        <c:gapWidth val="100"/>
        <c:axId val="59080717"/>
        <c:axId val="29851818"/>
      </c:barChart>
      <c:catAx>
        <c:axId val="5908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51818"/>
        <c:crossesAt val="0"/>
        <c:auto val="1"/>
        <c:lblOffset val="100"/>
        <c:tickLblSkip val="1"/>
        <c:noMultiLvlLbl val="0"/>
      </c:catAx>
      <c:valAx>
        <c:axId val="298518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807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DejaVu Sans"/>
          <a:ea typeface="DejaVu Sans"/>
          <a:cs typeface="DejaVu Sans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0.791</cdr:y>
    </cdr:from>
    <cdr:to>
      <cdr:x>0.1255</cdr:x>
      <cdr:y>0.8635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80022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0.791</cdr:y>
    </cdr:from>
    <cdr:to>
      <cdr:x>0.1255</cdr:x>
      <cdr:y>0.8635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180022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0.791</cdr:y>
    </cdr:from>
    <cdr:to>
      <cdr:x>0.1255</cdr:x>
      <cdr:y>0.8635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" y="180022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42</xdr:row>
      <xdr:rowOff>57150</xdr:rowOff>
    </xdr:from>
    <xdr:to>
      <xdr:col>8</xdr:col>
      <xdr:colOff>1219200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7077075" y="6610350"/>
        <a:ext cx="3971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00390625" defaultRowHeight="12.75"/>
  <cols>
    <col min="1" max="1" width="9.75390625" style="1" customWidth="1"/>
    <col min="2" max="2" width="18.75390625" style="2" customWidth="1"/>
    <col min="3" max="3" width="12.75390625" style="3" customWidth="1"/>
    <col min="4" max="4" width="13.75390625" style="2" customWidth="1"/>
    <col min="5" max="5" width="23.75390625" style="2" customWidth="1"/>
    <col min="6" max="6" width="14.75390625" style="4" customWidth="1"/>
    <col min="7" max="7" width="7.75390625" style="5" customWidth="1"/>
    <col min="8" max="8" width="27.75390625" style="2" customWidth="1"/>
    <col min="9" max="9" width="20.75390625" style="2" customWidth="1"/>
    <col min="10" max="10" width="10.75390625" style="2" customWidth="1"/>
    <col min="11" max="11" width="10.75390625" style="5" customWidth="1"/>
    <col min="12" max="12" width="10.00390625" style="5" customWidth="1"/>
    <col min="13" max="13" width="22.75390625" style="4" customWidth="1"/>
    <col min="14" max="15" width="10.75390625" style="4" customWidth="1"/>
    <col min="16" max="16" width="8.75390625" style="6" customWidth="1"/>
    <col min="17" max="17" width="12.75390625" style="2" customWidth="1"/>
    <col min="18" max="254" width="7.625" style="4" customWidth="1"/>
  </cols>
  <sheetData>
    <row r="1" spans="1:15" ht="22.5">
      <c r="A1" s="7" t="s">
        <v>0</v>
      </c>
      <c r="D1" s="73"/>
      <c r="E1" s="73"/>
      <c r="F1" s="8"/>
      <c r="J1" s="8"/>
      <c r="L1" s="4"/>
      <c r="M1" s="2"/>
      <c r="N1" s="2"/>
      <c r="O1"/>
    </row>
    <row r="2" spans="1:17" s="14" customFormat="1" ht="10.5">
      <c r="A2" s="9"/>
      <c r="B2" s="10"/>
      <c r="C2" s="11"/>
      <c r="D2" s="10"/>
      <c r="E2" s="10"/>
      <c r="F2" s="12"/>
      <c r="G2" s="13"/>
      <c r="H2" s="10"/>
      <c r="I2" s="10"/>
      <c r="J2" s="12"/>
      <c r="K2" s="13"/>
      <c r="M2" s="10"/>
      <c r="N2" s="10"/>
      <c r="O2" s="13" t="s">
        <v>1</v>
      </c>
      <c r="P2" s="15"/>
      <c r="Q2" s="10"/>
    </row>
    <row r="3" spans="1:17" s="14" customFormat="1" ht="10.5">
      <c r="A3" s="9"/>
      <c r="B3" s="10"/>
      <c r="C3" s="11"/>
      <c r="D3" s="10"/>
      <c r="E3" s="10"/>
      <c r="F3" s="16" t="s">
        <v>2</v>
      </c>
      <c r="G3" s="11">
        <v>3</v>
      </c>
      <c r="H3" s="10"/>
      <c r="I3" s="16" t="s">
        <v>3</v>
      </c>
      <c r="J3" s="11">
        <v>3</v>
      </c>
      <c r="M3" s="10"/>
      <c r="N3" s="10"/>
      <c r="O3" s="13" t="s">
        <v>4</v>
      </c>
      <c r="P3" s="15"/>
      <c r="Q3" s="10"/>
    </row>
    <row r="4" spans="1:17" s="14" customFormat="1" ht="10.5">
      <c r="A4" s="9"/>
      <c r="B4" s="10"/>
      <c r="C4" s="11"/>
      <c r="D4" s="10"/>
      <c r="E4" s="10"/>
      <c r="F4" s="16" t="s">
        <v>5</v>
      </c>
      <c r="G4" s="11">
        <v>2</v>
      </c>
      <c r="H4" s="10"/>
      <c r="I4" s="16" t="s">
        <v>6</v>
      </c>
      <c r="J4" s="11">
        <v>2</v>
      </c>
      <c r="M4" s="10"/>
      <c r="N4" s="10"/>
      <c r="O4" s="13" t="s">
        <v>7</v>
      </c>
      <c r="P4" s="15"/>
      <c r="Q4" s="10"/>
    </row>
    <row r="5" spans="1:17" s="14" customFormat="1" ht="10.5">
      <c r="A5" s="9"/>
      <c r="B5" s="10"/>
      <c r="C5" s="11"/>
      <c r="D5" s="10"/>
      <c r="E5" s="10"/>
      <c r="F5" s="16" t="s">
        <v>8</v>
      </c>
      <c r="G5" s="11">
        <v>1</v>
      </c>
      <c r="H5" s="10"/>
      <c r="I5" s="16" t="s">
        <v>9</v>
      </c>
      <c r="J5" s="11">
        <v>1</v>
      </c>
      <c r="M5" s="10"/>
      <c r="N5" s="10"/>
      <c r="O5" s="13" t="s">
        <v>10</v>
      </c>
      <c r="P5" s="15"/>
      <c r="Q5" s="10"/>
    </row>
    <row r="6" spans="1:17" s="19" customFormat="1" ht="63">
      <c r="A6" s="72" t="s">
        <v>11</v>
      </c>
      <c r="B6" s="17" t="s">
        <v>12</v>
      </c>
      <c r="C6" s="17" t="s">
        <v>13</v>
      </c>
      <c r="D6" s="17" t="s">
        <v>41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44</v>
      </c>
      <c r="K6" s="17" t="s">
        <v>42</v>
      </c>
      <c r="L6" s="17" t="s">
        <v>43</v>
      </c>
      <c r="M6" s="17" t="s">
        <v>19</v>
      </c>
      <c r="N6" s="17" t="s">
        <v>45</v>
      </c>
      <c r="O6" s="17" t="s">
        <v>20</v>
      </c>
      <c r="P6" s="18" t="s">
        <v>21</v>
      </c>
      <c r="Q6" s="18" t="s">
        <v>46</v>
      </c>
    </row>
    <row r="7" spans="1:17" s="25" customFormat="1" ht="10.5">
      <c r="A7" s="20"/>
      <c r="B7" s="21"/>
      <c r="C7" s="21"/>
      <c r="D7" s="21"/>
      <c r="E7" s="22"/>
      <c r="F7" s="21"/>
      <c r="G7" s="21"/>
      <c r="H7" s="23"/>
      <c r="I7" s="23"/>
      <c r="J7" s="23"/>
      <c r="K7" s="21"/>
      <c r="L7" s="21"/>
      <c r="M7" s="23"/>
      <c r="N7" s="23"/>
      <c r="O7" s="23"/>
      <c r="P7" s="24"/>
      <c r="Q7" s="24"/>
    </row>
    <row r="8" spans="1:17" s="35" customFormat="1" ht="10.5">
      <c r="A8" s="26"/>
      <c r="B8" s="27"/>
      <c r="C8" s="28"/>
      <c r="D8" s="29"/>
      <c r="E8" s="30"/>
      <c r="F8" s="31"/>
      <c r="G8" s="32"/>
      <c r="H8" s="29"/>
      <c r="I8" s="30"/>
      <c r="J8" s="30"/>
      <c r="K8" s="33"/>
      <c r="L8" s="32">
        <f aca="true" t="shared" si="0" ref="L8:L39">G8*K8</f>
        <v>0</v>
      </c>
      <c r="M8" s="30"/>
      <c r="N8" s="30"/>
      <c r="O8" s="30"/>
      <c r="P8" s="34"/>
      <c r="Q8" s="30"/>
    </row>
    <row r="9" spans="1:17" s="35" customFormat="1" ht="10.5">
      <c r="A9" s="26"/>
      <c r="B9" s="27"/>
      <c r="C9" s="27"/>
      <c r="D9" s="36"/>
      <c r="E9" s="37"/>
      <c r="F9" s="31"/>
      <c r="G9" s="33"/>
      <c r="H9" s="36"/>
      <c r="I9" s="37"/>
      <c r="J9" s="37"/>
      <c r="K9" s="33"/>
      <c r="L9" s="32">
        <f t="shared" si="0"/>
        <v>0</v>
      </c>
      <c r="M9" s="37"/>
      <c r="N9" s="30"/>
      <c r="O9" s="30"/>
      <c r="P9" s="38"/>
      <c r="Q9" s="30"/>
    </row>
    <row r="10" spans="1:17" s="35" customFormat="1" ht="10.5">
      <c r="A10" s="26"/>
      <c r="B10" s="27"/>
      <c r="C10" s="27"/>
      <c r="D10" s="36"/>
      <c r="E10" s="37"/>
      <c r="F10" s="31"/>
      <c r="G10" s="33"/>
      <c r="H10" s="36"/>
      <c r="I10" s="37"/>
      <c r="J10" s="37"/>
      <c r="K10" s="33"/>
      <c r="L10" s="32">
        <f t="shared" si="0"/>
        <v>0</v>
      </c>
      <c r="M10" s="37"/>
      <c r="N10" s="30"/>
      <c r="O10" s="30"/>
      <c r="P10" s="38"/>
      <c r="Q10" s="30"/>
    </row>
    <row r="11" spans="1:17" s="35" customFormat="1" ht="10.5">
      <c r="A11" s="26"/>
      <c r="B11" s="27"/>
      <c r="C11" s="27"/>
      <c r="D11" s="36"/>
      <c r="E11" s="37"/>
      <c r="F11" s="31"/>
      <c r="G11" s="33"/>
      <c r="H11" s="36"/>
      <c r="I11" s="37"/>
      <c r="J11" s="37"/>
      <c r="K11" s="33"/>
      <c r="L11" s="32">
        <f t="shared" si="0"/>
        <v>0</v>
      </c>
      <c r="M11" s="37"/>
      <c r="N11" s="30"/>
      <c r="O11" s="30"/>
      <c r="P11" s="38"/>
      <c r="Q11" s="30"/>
    </row>
    <row r="12" spans="1:17" s="35" customFormat="1" ht="10.5">
      <c r="A12" s="26"/>
      <c r="B12" s="27"/>
      <c r="C12" s="33"/>
      <c r="D12" s="36"/>
      <c r="E12" s="37"/>
      <c r="F12" s="31"/>
      <c r="G12" s="33"/>
      <c r="H12" s="36"/>
      <c r="I12" s="37"/>
      <c r="J12" s="37"/>
      <c r="K12" s="33"/>
      <c r="L12" s="32">
        <f t="shared" si="0"/>
        <v>0</v>
      </c>
      <c r="M12" s="37"/>
      <c r="N12" s="30"/>
      <c r="O12" s="30"/>
      <c r="P12" s="38"/>
      <c r="Q12" s="30"/>
    </row>
    <row r="13" spans="1:17" s="35" customFormat="1" ht="10.5">
      <c r="A13" s="26"/>
      <c r="B13" s="27"/>
      <c r="C13" s="33"/>
      <c r="D13" s="36"/>
      <c r="E13" s="37"/>
      <c r="F13" s="31"/>
      <c r="G13" s="33"/>
      <c r="H13" s="36"/>
      <c r="I13" s="36"/>
      <c r="J13" s="37"/>
      <c r="K13" s="33"/>
      <c r="L13" s="32">
        <f t="shared" si="0"/>
        <v>0</v>
      </c>
      <c r="M13" s="37"/>
      <c r="N13" s="30"/>
      <c r="O13" s="30"/>
      <c r="P13" s="38"/>
      <c r="Q13" s="30"/>
    </row>
    <row r="14" spans="1:17" s="35" customFormat="1" ht="10.5">
      <c r="A14" s="26"/>
      <c r="B14" s="27"/>
      <c r="C14" s="33"/>
      <c r="D14" s="39"/>
      <c r="E14" s="37"/>
      <c r="F14" s="31"/>
      <c r="G14" s="33"/>
      <c r="H14" s="36"/>
      <c r="I14" s="37"/>
      <c r="J14" s="37"/>
      <c r="K14" s="33"/>
      <c r="L14" s="32">
        <f t="shared" si="0"/>
        <v>0</v>
      </c>
      <c r="M14" s="37"/>
      <c r="N14" s="30"/>
      <c r="O14" s="30"/>
      <c r="P14" s="38"/>
      <c r="Q14" s="30"/>
    </row>
    <row r="15" spans="1:17" s="35" customFormat="1" ht="10.5">
      <c r="A15" s="26"/>
      <c r="B15" s="27"/>
      <c r="C15" s="27"/>
      <c r="D15" s="36"/>
      <c r="E15" s="37"/>
      <c r="F15" s="31"/>
      <c r="G15" s="33"/>
      <c r="H15" s="29"/>
      <c r="I15" s="37"/>
      <c r="J15" s="37"/>
      <c r="K15" s="33"/>
      <c r="L15" s="32">
        <f t="shared" si="0"/>
        <v>0</v>
      </c>
      <c r="M15" s="37"/>
      <c r="N15" s="30"/>
      <c r="O15" s="30"/>
      <c r="P15" s="38"/>
      <c r="Q15" s="30"/>
    </row>
    <row r="16" spans="1:17" s="35" customFormat="1" ht="10.5">
      <c r="A16" s="26"/>
      <c r="B16" s="27"/>
      <c r="C16" s="27"/>
      <c r="D16" s="36"/>
      <c r="E16" s="37"/>
      <c r="F16" s="31"/>
      <c r="G16" s="33"/>
      <c r="H16" s="29"/>
      <c r="I16" s="30"/>
      <c r="J16" s="30"/>
      <c r="K16" s="32"/>
      <c r="L16" s="32">
        <f t="shared" si="0"/>
        <v>0</v>
      </c>
      <c r="M16" s="37"/>
      <c r="N16" s="36"/>
      <c r="O16" s="30"/>
      <c r="P16" s="38"/>
      <c r="Q16" s="30"/>
    </row>
    <row r="17" spans="1:17" s="35" customFormat="1" ht="10.5">
      <c r="A17" s="26"/>
      <c r="B17" s="27"/>
      <c r="C17" s="33"/>
      <c r="D17" s="36"/>
      <c r="E17" s="37"/>
      <c r="F17" s="31"/>
      <c r="G17" s="33"/>
      <c r="H17" s="36"/>
      <c r="I17" s="37"/>
      <c r="J17" s="37"/>
      <c r="K17" s="33"/>
      <c r="L17" s="32">
        <f t="shared" si="0"/>
        <v>0</v>
      </c>
      <c r="M17" s="37"/>
      <c r="N17" s="30"/>
      <c r="O17" s="30"/>
      <c r="P17" s="38"/>
      <c r="Q17" s="30"/>
    </row>
    <row r="18" spans="1:17" s="35" customFormat="1" ht="10.5">
      <c r="A18" s="26"/>
      <c r="B18" s="27"/>
      <c r="C18" s="27"/>
      <c r="D18" s="36"/>
      <c r="E18" s="36"/>
      <c r="F18" s="31"/>
      <c r="G18" s="33"/>
      <c r="H18" s="29"/>
      <c r="I18" s="30"/>
      <c r="J18" s="30"/>
      <c r="K18" s="32"/>
      <c r="L18" s="32">
        <f t="shared" si="0"/>
        <v>0</v>
      </c>
      <c r="M18" s="30"/>
      <c r="N18" s="30"/>
      <c r="O18" s="30"/>
      <c r="P18" s="38"/>
      <c r="Q18" s="30"/>
    </row>
    <row r="19" spans="1:17" s="35" customFormat="1" ht="10.5">
      <c r="A19" s="26"/>
      <c r="B19" s="27"/>
      <c r="C19" s="33"/>
      <c r="D19" s="36"/>
      <c r="E19" s="37"/>
      <c r="F19" s="31"/>
      <c r="G19" s="33"/>
      <c r="H19" s="36"/>
      <c r="I19" s="37"/>
      <c r="J19" s="30"/>
      <c r="K19" s="33"/>
      <c r="L19" s="32">
        <f t="shared" si="0"/>
        <v>0</v>
      </c>
      <c r="M19" s="37"/>
      <c r="N19" s="30"/>
      <c r="O19" s="30"/>
      <c r="P19" s="38"/>
      <c r="Q19" s="30"/>
    </row>
    <row r="20" spans="1:17" s="35" customFormat="1" ht="10.5">
      <c r="A20" s="26"/>
      <c r="B20" s="27"/>
      <c r="C20" s="27"/>
      <c r="D20" s="36"/>
      <c r="E20" s="37"/>
      <c r="F20" s="31"/>
      <c r="G20" s="33"/>
      <c r="H20" s="36"/>
      <c r="I20" s="37"/>
      <c r="J20" s="37"/>
      <c r="K20" s="33"/>
      <c r="L20" s="32">
        <f t="shared" si="0"/>
        <v>0</v>
      </c>
      <c r="M20" s="37"/>
      <c r="N20" s="30"/>
      <c r="O20" s="30"/>
      <c r="P20" s="38"/>
      <c r="Q20" s="30"/>
    </row>
    <row r="21" spans="1:17" s="35" customFormat="1" ht="10.5">
      <c r="A21" s="26"/>
      <c r="B21" s="27"/>
      <c r="C21" s="27"/>
      <c r="D21" s="36"/>
      <c r="E21" s="37"/>
      <c r="F21" s="31"/>
      <c r="G21" s="33"/>
      <c r="H21" s="36"/>
      <c r="I21" s="37"/>
      <c r="J21" s="37"/>
      <c r="K21" s="33"/>
      <c r="L21" s="32">
        <f t="shared" si="0"/>
        <v>0</v>
      </c>
      <c r="M21" s="37"/>
      <c r="N21" s="30"/>
      <c r="O21" s="30"/>
      <c r="P21" s="38"/>
      <c r="Q21" s="30"/>
    </row>
    <row r="22" spans="1:17" s="35" customFormat="1" ht="10.5">
      <c r="A22" s="26"/>
      <c r="B22" s="27"/>
      <c r="C22" s="27"/>
      <c r="D22" s="36"/>
      <c r="E22" s="37"/>
      <c r="F22" s="31"/>
      <c r="G22" s="33"/>
      <c r="H22" s="36"/>
      <c r="I22" s="37"/>
      <c r="J22" s="37"/>
      <c r="K22" s="33"/>
      <c r="L22" s="32">
        <f t="shared" si="0"/>
        <v>0</v>
      </c>
      <c r="M22" s="37"/>
      <c r="N22" s="30"/>
      <c r="O22" s="30"/>
      <c r="P22" s="38"/>
      <c r="Q22" s="30"/>
    </row>
    <row r="23" spans="1:17" s="35" customFormat="1" ht="10.5">
      <c r="A23" s="26"/>
      <c r="B23" s="27"/>
      <c r="C23" s="27"/>
      <c r="D23" s="36"/>
      <c r="E23" s="37"/>
      <c r="F23" s="31"/>
      <c r="G23" s="33"/>
      <c r="H23" s="29"/>
      <c r="I23" s="30"/>
      <c r="J23" s="30"/>
      <c r="K23" s="32"/>
      <c r="L23" s="32">
        <f t="shared" si="0"/>
        <v>0</v>
      </c>
      <c r="M23" s="37"/>
      <c r="N23" s="30"/>
      <c r="O23" s="30"/>
      <c r="P23" s="38"/>
      <c r="Q23" s="30"/>
    </row>
    <row r="24" spans="1:17" s="35" customFormat="1" ht="10.5">
      <c r="A24" s="26"/>
      <c r="B24" s="27"/>
      <c r="C24" s="27"/>
      <c r="D24" s="36"/>
      <c r="E24" s="37"/>
      <c r="F24" s="31"/>
      <c r="G24" s="33"/>
      <c r="H24" s="29"/>
      <c r="I24" s="30"/>
      <c r="J24" s="30"/>
      <c r="K24" s="32"/>
      <c r="L24" s="32">
        <f t="shared" si="0"/>
        <v>0</v>
      </c>
      <c r="M24" s="30"/>
      <c r="N24" s="30"/>
      <c r="O24" s="30"/>
      <c r="P24" s="38"/>
      <c r="Q24" s="30"/>
    </row>
    <row r="25" spans="1:17" s="35" customFormat="1" ht="10.5">
      <c r="A25" s="26"/>
      <c r="B25" s="27"/>
      <c r="C25" s="27"/>
      <c r="D25" s="36"/>
      <c r="E25" s="36"/>
      <c r="F25" s="31"/>
      <c r="G25" s="33"/>
      <c r="H25" s="29"/>
      <c r="I25" s="30"/>
      <c r="J25" s="30"/>
      <c r="K25" s="32"/>
      <c r="L25" s="32">
        <f t="shared" si="0"/>
        <v>0</v>
      </c>
      <c r="M25" s="30"/>
      <c r="N25" s="30"/>
      <c r="O25" s="30"/>
      <c r="P25" s="38"/>
      <c r="Q25" s="30"/>
    </row>
    <row r="26" spans="1:17" s="35" customFormat="1" ht="10.5">
      <c r="A26" s="26"/>
      <c r="B26" s="27"/>
      <c r="C26" s="27"/>
      <c r="D26" s="36"/>
      <c r="E26" s="36"/>
      <c r="F26" s="31"/>
      <c r="G26" s="33"/>
      <c r="H26" s="29"/>
      <c r="I26" s="30"/>
      <c r="J26" s="30"/>
      <c r="K26" s="32"/>
      <c r="L26" s="32">
        <f t="shared" si="0"/>
        <v>0</v>
      </c>
      <c r="M26" s="30"/>
      <c r="N26" s="30"/>
      <c r="O26" s="30"/>
      <c r="P26" s="38"/>
      <c r="Q26" s="30"/>
    </row>
    <row r="27" spans="1:17" s="35" customFormat="1" ht="10.5">
      <c r="A27" s="26"/>
      <c r="B27" s="27"/>
      <c r="C27" s="27"/>
      <c r="D27" s="29"/>
      <c r="E27" s="37"/>
      <c r="F27" s="31"/>
      <c r="G27" s="33"/>
      <c r="H27" s="36"/>
      <c r="I27" s="37"/>
      <c r="J27" s="37"/>
      <c r="K27" s="33"/>
      <c r="L27" s="32">
        <f t="shared" si="0"/>
        <v>0</v>
      </c>
      <c r="M27" s="30"/>
      <c r="N27" s="30"/>
      <c r="O27" s="30"/>
      <c r="P27" s="38"/>
      <c r="Q27" s="30"/>
    </row>
    <row r="28" spans="1:17" s="35" customFormat="1" ht="10.5">
      <c r="A28" s="26"/>
      <c r="B28" s="27"/>
      <c r="C28" s="28"/>
      <c r="D28" s="29"/>
      <c r="E28" s="30"/>
      <c r="F28" s="31"/>
      <c r="G28" s="32"/>
      <c r="H28" s="29"/>
      <c r="I28" s="30"/>
      <c r="J28" s="30"/>
      <c r="K28" s="32"/>
      <c r="L28" s="32">
        <f t="shared" si="0"/>
        <v>0</v>
      </c>
      <c r="M28" s="30"/>
      <c r="N28" s="30"/>
      <c r="O28" s="30"/>
      <c r="P28" s="38"/>
      <c r="Q28" s="30"/>
    </row>
    <row r="29" spans="1:17" s="35" customFormat="1" ht="10.5">
      <c r="A29" s="26"/>
      <c r="B29" s="27"/>
      <c r="C29" s="27"/>
      <c r="D29" s="36"/>
      <c r="E29" s="37"/>
      <c r="F29" s="31"/>
      <c r="G29" s="33"/>
      <c r="H29" s="29"/>
      <c r="I29" s="30"/>
      <c r="J29" s="30"/>
      <c r="K29" s="32"/>
      <c r="L29" s="32">
        <f t="shared" si="0"/>
        <v>0</v>
      </c>
      <c r="M29" s="30"/>
      <c r="N29" s="30"/>
      <c r="O29" s="30"/>
      <c r="P29" s="38"/>
      <c r="Q29" s="30"/>
    </row>
    <row r="30" spans="1:17" s="35" customFormat="1" ht="10.5">
      <c r="A30" s="26"/>
      <c r="B30" s="27"/>
      <c r="C30" s="27"/>
      <c r="D30" s="36"/>
      <c r="E30" s="37"/>
      <c r="F30" s="31"/>
      <c r="G30" s="33"/>
      <c r="H30" s="29"/>
      <c r="I30" s="37"/>
      <c r="J30" s="37"/>
      <c r="K30" s="33"/>
      <c r="L30" s="32">
        <f t="shared" si="0"/>
        <v>0</v>
      </c>
      <c r="M30" s="30"/>
      <c r="N30" s="30"/>
      <c r="O30" s="30"/>
      <c r="P30" s="38"/>
      <c r="Q30" s="30"/>
    </row>
    <row r="31" spans="1:17" s="35" customFormat="1" ht="10.5">
      <c r="A31" s="26"/>
      <c r="B31" s="27"/>
      <c r="C31" s="27"/>
      <c r="D31" s="36"/>
      <c r="E31" s="37"/>
      <c r="F31" s="31"/>
      <c r="G31" s="33"/>
      <c r="H31" s="29"/>
      <c r="I31" s="37"/>
      <c r="J31" s="37"/>
      <c r="K31" s="33"/>
      <c r="L31" s="32">
        <f t="shared" si="0"/>
        <v>0</v>
      </c>
      <c r="M31" s="30"/>
      <c r="N31" s="30"/>
      <c r="O31" s="30"/>
      <c r="P31" s="38"/>
      <c r="Q31" s="30"/>
    </row>
    <row r="32" spans="1:17" s="35" customFormat="1" ht="10.5">
      <c r="A32" s="26"/>
      <c r="B32" s="27"/>
      <c r="C32" s="27"/>
      <c r="D32" s="36"/>
      <c r="E32" s="37"/>
      <c r="F32" s="31"/>
      <c r="G32" s="33"/>
      <c r="H32" s="29"/>
      <c r="I32" s="37"/>
      <c r="J32" s="37"/>
      <c r="K32" s="33"/>
      <c r="L32" s="32">
        <f t="shared" si="0"/>
        <v>0</v>
      </c>
      <c r="M32" s="30"/>
      <c r="N32" s="30"/>
      <c r="O32" s="30"/>
      <c r="P32" s="38"/>
      <c r="Q32" s="30"/>
    </row>
    <row r="33" spans="1:17" s="35" customFormat="1" ht="10.5">
      <c r="A33" s="26"/>
      <c r="B33" s="27"/>
      <c r="C33" s="27"/>
      <c r="D33" s="36"/>
      <c r="E33" s="37"/>
      <c r="F33" s="31"/>
      <c r="G33" s="33"/>
      <c r="H33" s="29"/>
      <c r="I33" s="37"/>
      <c r="J33" s="37"/>
      <c r="K33" s="33"/>
      <c r="L33" s="32">
        <f t="shared" si="0"/>
        <v>0</v>
      </c>
      <c r="M33" s="30"/>
      <c r="N33" s="30"/>
      <c r="O33" s="30"/>
      <c r="P33" s="38"/>
      <c r="Q33" s="30"/>
    </row>
    <row r="34" spans="1:17" s="35" customFormat="1" ht="10.5">
      <c r="A34" s="26"/>
      <c r="B34" s="27"/>
      <c r="C34" s="27"/>
      <c r="D34" s="36"/>
      <c r="E34" s="37"/>
      <c r="F34" s="31"/>
      <c r="G34" s="33"/>
      <c r="H34" s="29"/>
      <c r="I34" s="37"/>
      <c r="J34" s="37"/>
      <c r="K34" s="33"/>
      <c r="L34" s="32">
        <f t="shared" si="0"/>
        <v>0</v>
      </c>
      <c r="M34" s="30"/>
      <c r="N34" s="30"/>
      <c r="O34" s="30"/>
      <c r="P34" s="38"/>
      <c r="Q34" s="30"/>
    </row>
    <row r="35" spans="1:17" s="35" customFormat="1" ht="10.5">
      <c r="A35" s="26"/>
      <c r="B35" s="27"/>
      <c r="C35" s="27"/>
      <c r="D35" s="36"/>
      <c r="E35" s="37"/>
      <c r="F35" s="31"/>
      <c r="G35" s="33"/>
      <c r="H35" s="29"/>
      <c r="I35" s="37"/>
      <c r="J35" s="37"/>
      <c r="K35" s="33"/>
      <c r="L35" s="32">
        <f t="shared" si="0"/>
        <v>0</v>
      </c>
      <c r="M35" s="30"/>
      <c r="N35" s="30"/>
      <c r="O35" s="30"/>
      <c r="P35" s="38"/>
      <c r="Q35" s="30"/>
    </row>
    <row r="36" spans="1:17" s="35" customFormat="1" ht="10.5">
      <c r="A36" s="26"/>
      <c r="B36" s="27"/>
      <c r="C36" s="27"/>
      <c r="D36" s="36"/>
      <c r="E36" s="37"/>
      <c r="F36" s="31"/>
      <c r="G36" s="33"/>
      <c r="H36" s="29"/>
      <c r="I36" s="37"/>
      <c r="J36" s="37"/>
      <c r="K36" s="33"/>
      <c r="L36" s="32">
        <f t="shared" si="0"/>
        <v>0</v>
      </c>
      <c r="M36" s="30"/>
      <c r="N36" s="30"/>
      <c r="O36" s="30"/>
      <c r="P36" s="38"/>
      <c r="Q36" s="30"/>
    </row>
    <row r="37" spans="1:17" s="35" customFormat="1" ht="10.5">
      <c r="A37" s="26"/>
      <c r="B37" s="27"/>
      <c r="C37" s="27"/>
      <c r="D37" s="36"/>
      <c r="E37" s="37"/>
      <c r="F37" s="31"/>
      <c r="G37" s="33"/>
      <c r="H37" s="29"/>
      <c r="I37" s="37"/>
      <c r="J37" s="37"/>
      <c r="K37" s="33"/>
      <c r="L37" s="32">
        <f t="shared" si="0"/>
        <v>0</v>
      </c>
      <c r="M37" s="30"/>
      <c r="N37" s="30"/>
      <c r="O37" s="30"/>
      <c r="P37" s="38"/>
      <c r="Q37" s="30"/>
    </row>
    <row r="38" spans="1:17" s="35" customFormat="1" ht="10.5">
      <c r="A38" s="26"/>
      <c r="B38" s="27"/>
      <c r="C38" s="27"/>
      <c r="D38" s="36"/>
      <c r="E38" s="37"/>
      <c r="F38" s="31"/>
      <c r="G38" s="33"/>
      <c r="H38" s="29"/>
      <c r="I38" s="37"/>
      <c r="J38" s="37"/>
      <c r="K38" s="33"/>
      <c r="L38" s="32">
        <f t="shared" si="0"/>
        <v>0</v>
      </c>
      <c r="M38" s="30"/>
      <c r="N38" s="30"/>
      <c r="O38" s="30"/>
      <c r="P38" s="38"/>
      <c r="Q38" s="30"/>
    </row>
    <row r="39" spans="1:17" s="35" customFormat="1" ht="10.5">
      <c r="A39" s="26"/>
      <c r="B39" s="27"/>
      <c r="C39" s="27"/>
      <c r="D39" s="36"/>
      <c r="E39" s="37"/>
      <c r="F39" s="31"/>
      <c r="G39" s="33"/>
      <c r="H39" s="29"/>
      <c r="I39" s="37"/>
      <c r="J39" s="37"/>
      <c r="K39" s="33"/>
      <c r="L39" s="32">
        <f t="shared" si="0"/>
        <v>0</v>
      </c>
      <c r="M39" s="30"/>
      <c r="N39" s="30"/>
      <c r="O39" s="30"/>
      <c r="P39" s="38"/>
      <c r="Q39" s="30"/>
    </row>
    <row r="40" spans="1:17" s="14" customFormat="1" ht="10.5">
      <c r="A40" s="40"/>
      <c r="B40" s="41"/>
      <c r="C40" s="42"/>
      <c r="D40" s="41"/>
      <c r="E40" s="43"/>
      <c r="F40" s="44"/>
      <c r="G40" s="11"/>
      <c r="I40" s="10"/>
      <c r="J40" s="10"/>
      <c r="K40" s="11"/>
      <c r="M40" s="45"/>
      <c r="N40" s="45"/>
      <c r="O40" s="45"/>
      <c r="P40" s="46"/>
      <c r="Q40" s="47"/>
    </row>
    <row r="41" spans="1:17" s="14" customFormat="1" ht="21">
      <c r="A41" s="48"/>
      <c r="B41" s="41"/>
      <c r="C41" s="42"/>
      <c r="D41" s="41"/>
      <c r="E41" s="43"/>
      <c r="F41" s="44"/>
      <c r="G41" s="11"/>
      <c r="H41" s="10"/>
      <c r="I41" s="10"/>
      <c r="J41" s="10"/>
      <c r="K41" s="11" t="s">
        <v>47</v>
      </c>
      <c r="L41" s="12" t="s">
        <v>22</v>
      </c>
      <c r="M41" s="45"/>
      <c r="N41" s="45"/>
      <c r="O41" s="45"/>
      <c r="P41" s="46"/>
      <c r="Q41" s="47"/>
    </row>
    <row r="42" spans="1:17" s="14" customFormat="1" ht="10.5">
      <c r="A42" s="40"/>
      <c r="B42" s="41"/>
      <c r="C42" s="42"/>
      <c r="D42" s="41"/>
      <c r="E42" s="43"/>
      <c r="F42" s="44"/>
      <c r="G42" s="11"/>
      <c r="H42" s="10"/>
      <c r="I42" s="10"/>
      <c r="J42" s="10"/>
      <c r="K42" s="11">
        <v>1</v>
      </c>
      <c r="L42" s="49">
        <f aca="true" t="shared" si="1" ref="L42:L47">COUNTIF(L$8:L$39,K42)</f>
        <v>0</v>
      </c>
      <c r="M42" s="45"/>
      <c r="N42" s="45"/>
      <c r="O42" s="45"/>
      <c r="P42" s="46"/>
      <c r="Q42" s="47"/>
    </row>
    <row r="43" spans="1:17" s="14" customFormat="1" ht="10.5">
      <c r="A43" s="40"/>
      <c r="B43" s="41"/>
      <c r="C43" s="42"/>
      <c r="D43" s="41"/>
      <c r="E43" s="43"/>
      <c r="F43" s="44"/>
      <c r="G43" s="11"/>
      <c r="H43" s="10"/>
      <c r="I43" s="10"/>
      <c r="J43" s="10"/>
      <c r="K43" s="11">
        <v>2</v>
      </c>
      <c r="L43" s="49">
        <f t="shared" si="1"/>
        <v>0</v>
      </c>
      <c r="M43" s="45"/>
      <c r="N43" s="45"/>
      <c r="O43" s="45"/>
      <c r="P43" s="46"/>
      <c r="Q43" s="47"/>
    </row>
    <row r="44" spans="1:17" s="14" customFormat="1" ht="10.5">
      <c r="A44" s="40"/>
      <c r="B44" s="41"/>
      <c r="C44" s="42"/>
      <c r="D44" s="41"/>
      <c r="E44" s="43"/>
      <c r="F44" s="44"/>
      <c r="G44" s="11"/>
      <c r="H44" s="10"/>
      <c r="I44" s="10"/>
      <c r="J44" s="10"/>
      <c r="K44" s="11">
        <v>3</v>
      </c>
      <c r="L44" s="49">
        <f t="shared" si="1"/>
        <v>0</v>
      </c>
      <c r="M44" s="45"/>
      <c r="N44" s="45"/>
      <c r="O44" s="45"/>
      <c r="P44" s="46"/>
      <c r="Q44" s="47"/>
    </row>
    <row r="45" spans="1:17" s="14" customFormat="1" ht="10.5">
      <c r="A45" s="40"/>
      <c r="B45" s="41"/>
      <c r="C45" s="42"/>
      <c r="D45" s="41"/>
      <c r="E45" s="47"/>
      <c r="F45" s="44"/>
      <c r="G45" s="11"/>
      <c r="H45" s="10"/>
      <c r="I45" s="10"/>
      <c r="J45" s="10"/>
      <c r="K45" s="11">
        <v>4</v>
      </c>
      <c r="L45" s="49">
        <f t="shared" si="1"/>
        <v>0</v>
      </c>
      <c r="M45" s="45"/>
      <c r="N45" s="45"/>
      <c r="O45" s="45"/>
      <c r="P45" s="46"/>
      <c r="Q45" s="47"/>
    </row>
    <row r="46" spans="1:17" s="14" customFormat="1" ht="10.5">
      <c r="A46" s="9"/>
      <c r="B46" s="10"/>
      <c r="C46" s="11"/>
      <c r="D46" s="10"/>
      <c r="E46" s="10"/>
      <c r="F46" s="13"/>
      <c r="G46" s="11"/>
      <c r="H46" s="10"/>
      <c r="I46" s="10"/>
      <c r="J46" s="10"/>
      <c r="K46" s="11">
        <v>6</v>
      </c>
      <c r="L46" s="49">
        <f t="shared" si="1"/>
        <v>0</v>
      </c>
      <c r="P46" s="15"/>
      <c r="Q46" s="50"/>
    </row>
    <row r="47" spans="1:17" s="14" customFormat="1" ht="10.5">
      <c r="A47" s="9"/>
      <c r="B47" s="10"/>
      <c r="C47" s="11"/>
      <c r="D47" s="10"/>
      <c r="E47" s="10"/>
      <c r="F47" s="13"/>
      <c r="G47" s="11"/>
      <c r="H47" s="10"/>
      <c r="I47" s="10"/>
      <c r="J47" s="10"/>
      <c r="K47" s="11">
        <v>9</v>
      </c>
      <c r="L47" s="49">
        <f t="shared" si="1"/>
        <v>0</v>
      </c>
      <c r="P47" s="15"/>
      <c r="Q47" s="50"/>
    </row>
    <row r="48" spans="1:17" s="14" customFormat="1" ht="10.5">
      <c r="A48" s="9"/>
      <c r="B48" s="10"/>
      <c r="C48" s="11"/>
      <c r="D48" s="10"/>
      <c r="E48" s="10"/>
      <c r="F48" s="13"/>
      <c r="G48" s="11"/>
      <c r="H48" s="10"/>
      <c r="I48" s="10"/>
      <c r="J48" s="10"/>
      <c r="K48" s="13"/>
      <c r="P48" s="15"/>
      <c r="Q48" s="50"/>
    </row>
    <row r="49" spans="1:17" s="14" customFormat="1" ht="10.5">
      <c r="A49" s="9"/>
      <c r="B49" s="10"/>
      <c r="C49" s="11"/>
      <c r="D49" s="10"/>
      <c r="E49" s="10"/>
      <c r="F49" s="13"/>
      <c r="G49" s="11"/>
      <c r="H49" s="10"/>
      <c r="I49" s="10"/>
      <c r="J49" s="10"/>
      <c r="P49" s="15"/>
      <c r="Q49" s="50"/>
    </row>
    <row r="50" spans="1:17" s="14" customFormat="1" ht="10.5">
      <c r="A50" s="9"/>
      <c r="B50" s="10"/>
      <c r="C50" s="11"/>
      <c r="D50" s="10"/>
      <c r="E50" s="10"/>
      <c r="F50" s="13"/>
      <c r="G50" s="11"/>
      <c r="H50" s="10"/>
      <c r="I50" s="10"/>
      <c r="J50" s="10"/>
      <c r="K50" s="51" t="s">
        <v>23</v>
      </c>
      <c r="L50" s="14">
        <f>SUM(L46:L47)</f>
        <v>0</v>
      </c>
      <c r="M50" s="52" t="e">
        <f>L50/L$53</f>
        <v>#DIV/0!</v>
      </c>
      <c r="P50" s="15"/>
      <c r="Q50" s="50"/>
    </row>
    <row r="51" spans="1:17" s="14" customFormat="1" ht="10.5">
      <c r="A51" s="9"/>
      <c r="B51" s="10"/>
      <c r="C51" s="11"/>
      <c r="D51" s="10"/>
      <c r="E51" s="10"/>
      <c r="F51" s="13"/>
      <c r="G51" s="11"/>
      <c r="H51" s="10"/>
      <c r="I51" s="10"/>
      <c r="J51" s="10"/>
      <c r="K51" s="51" t="s">
        <v>24</v>
      </c>
      <c r="L51" s="14">
        <f>SUM(L44:L45)</f>
        <v>0</v>
      </c>
      <c r="M51" s="52" t="e">
        <f>L51/L$53</f>
        <v>#DIV/0!</v>
      </c>
      <c r="P51" s="15"/>
      <c r="Q51" s="50"/>
    </row>
    <row r="52" spans="1:17" s="14" customFormat="1" ht="10.5">
      <c r="A52" s="9"/>
      <c r="B52" s="10"/>
      <c r="C52" s="11"/>
      <c r="D52" s="10"/>
      <c r="E52" s="10"/>
      <c r="F52" s="13"/>
      <c r="G52" s="11"/>
      <c r="H52" s="10"/>
      <c r="I52" s="10"/>
      <c r="J52" s="10"/>
      <c r="K52" s="13" t="s">
        <v>25</v>
      </c>
      <c r="L52" s="14">
        <f>SUM(L42:L43)</f>
        <v>0</v>
      </c>
      <c r="M52" s="52" t="e">
        <f>L52/L$53</f>
        <v>#DIV/0!</v>
      </c>
      <c r="P52" s="15"/>
      <c r="Q52" s="50"/>
    </row>
    <row r="53" spans="1:17" s="14" customFormat="1" ht="10.5">
      <c r="A53" s="9"/>
      <c r="B53" s="10"/>
      <c r="C53" s="11"/>
      <c r="D53" s="10"/>
      <c r="E53" s="10"/>
      <c r="F53" s="13"/>
      <c r="G53" s="11"/>
      <c r="H53" s="10"/>
      <c r="I53" s="10"/>
      <c r="J53" s="10"/>
      <c r="K53" s="53" t="s">
        <v>26</v>
      </c>
      <c r="L53" s="54">
        <f>SUM(L50:L52)</f>
        <v>0</v>
      </c>
      <c r="P53" s="15"/>
      <c r="Q53" s="50"/>
    </row>
    <row r="54" spans="1:17" s="14" customFormat="1" ht="10.5">
      <c r="A54" s="9"/>
      <c r="B54" s="10"/>
      <c r="C54" s="11"/>
      <c r="D54" s="10"/>
      <c r="E54" s="10"/>
      <c r="G54" s="13"/>
      <c r="H54" s="10"/>
      <c r="I54" s="10"/>
      <c r="J54" s="10"/>
      <c r="K54" s="13"/>
      <c r="L54" s="13"/>
      <c r="P54" s="15"/>
      <c r="Q54" s="10"/>
    </row>
    <row r="55" spans="1:17" s="14" customFormat="1" ht="10.5">
      <c r="A55" s="9"/>
      <c r="B55" s="10"/>
      <c r="C55" s="11"/>
      <c r="D55" s="10"/>
      <c r="E55" s="10"/>
      <c r="G55" s="13"/>
      <c r="H55" s="10"/>
      <c r="I55" s="10"/>
      <c r="J55" s="10"/>
      <c r="K55" s="13"/>
      <c r="L55" s="13"/>
      <c r="P55" s="15"/>
      <c r="Q55" s="10"/>
    </row>
    <row r="56" spans="1:17" s="14" customFormat="1" ht="10.5">
      <c r="A56" s="9"/>
      <c r="B56" s="10"/>
      <c r="C56" s="11"/>
      <c r="D56" s="10"/>
      <c r="E56" s="10"/>
      <c r="G56" s="13"/>
      <c r="H56" s="10"/>
      <c r="I56" s="10"/>
      <c r="J56" s="10"/>
      <c r="K56" s="13"/>
      <c r="L56" s="13"/>
      <c r="P56" s="15"/>
      <c r="Q56" s="10"/>
    </row>
    <row r="57" spans="1:17" s="14" customFormat="1" ht="10.5">
      <c r="A57" s="9"/>
      <c r="B57" s="10"/>
      <c r="C57" s="11"/>
      <c r="D57" s="10"/>
      <c r="E57" s="10"/>
      <c r="G57" s="13"/>
      <c r="H57" s="10"/>
      <c r="I57" s="10"/>
      <c r="J57" s="10"/>
      <c r="K57" s="51"/>
      <c r="P57" s="15"/>
      <c r="Q57" s="10"/>
    </row>
    <row r="58" spans="1:17" s="14" customFormat="1" ht="10.5">
      <c r="A58" s="9"/>
      <c r="B58" s="10"/>
      <c r="C58" s="11"/>
      <c r="D58" s="10"/>
      <c r="E58" s="10"/>
      <c r="G58" s="13"/>
      <c r="H58" s="10"/>
      <c r="I58" s="10"/>
      <c r="J58" s="10"/>
      <c r="K58" s="13"/>
      <c r="L58" s="13"/>
      <c r="P58" s="15"/>
      <c r="Q58" s="10"/>
    </row>
    <row r="59" spans="1:17" s="14" customFormat="1" ht="10.5">
      <c r="A59" s="9"/>
      <c r="B59" s="10"/>
      <c r="C59" s="11"/>
      <c r="D59" s="10"/>
      <c r="E59" s="10"/>
      <c r="G59" s="13"/>
      <c r="H59" s="10"/>
      <c r="I59" s="10"/>
      <c r="J59" s="10"/>
      <c r="K59" s="13"/>
      <c r="L59" s="13"/>
      <c r="P59" s="15"/>
      <c r="Q59" s="10"/>
    </row>
    <row r="60" spans="1:17" s="14" customFormat="1" ht="10.5">
      <c r="A60" s="9"/>
      <c r="B60" s="10"/>
      <c r="C60" s="11"/>
      <c r="D60" s="10"/>
      <c r="E60" s="10"/>
      <c r="G60" s="13"/>
      <c r="H60" s="10"/>
      <c r="I60" s="10"/>
      <c r="J60" s="10"/>
      <c r="K60" s="13"/>
      <c r="L60" s="13"/>
      <c r="P60" s="15"/>
      <c r="Q60" s="10"/>
    </row>
    <row r="61" spans="1:17" s="14" customFormat="1" ht="10.5">
      <c r="A61" s="9"/>
      <c r="B61" s="10"/>
      <c r="C61" s="11"/>
      <c r="D61" s="10"/>
      <c r="E61" s="10"/>
      <c r="G61" s="13"/>
      <c r="H61" s="10"/>
      <c r="I61" s="10"/>
      <c r="J61" s="10"/>
      <c r="K61" s="13"/>
      <c r="L61" s="13"/>
      <c r="P61" s="15"/>
      <c r="Q61" s="10"/>
    </row>
    <row r="62" spans="1:17" s="14" customFormat="1" ht="10.5">
      <c r="A62" s="9"/>
      <c r="B62" s="10"/>
      <c r="C62" s="11"/>
      <c r="D62" s="10"/>
      <c r="E62" s="10"/>
      <c r="G62" s="13"/>
      <c r="H62" s="10"/>
      <c r="I62" s="10"/>
      <c r="J62" s="10"/>
      <c r="K62" s="13"/>
      <c r="L62" s="13"/>
      <c r="P62" s="15"/>
      <c r="Q62" s="10"/>
    </row>
    <row r="63" spans="1:17" s="14" customFormat="1" ht="10.5">
      <c r="A63" s="9"/>
      <c r="B63" s="10"/>
      <c r="C63" s="11"/>
      <c r="D63" s="10"/>
      <c r="E63" s="10"/>
      <c r="G63" s="13"/>
      <c r="H63" s="10"/>
      <c r="I63" s="10"/>
      <c r="J63" s="10"/>
      <c r="K63" s="13"/>
      <c r="L63" s="13"/>
      <c r="P63" s="15"/>
      <c r="Q63" s="10"/>
    </row>
    <row r="64" spans="1:17" s="14" customFormat="1" ht="10.5">
      <c r="A64" s="9"/>
      <c r="B64" s="10"/>
      <c r="C64" s="11"/>
      <c r="D64" s="10"/>
      <c r="E64" s="10"/>
      <c r="G64" s="13"/>
      <c r="H64" s="10"/>
      <c r="I64" s="10"/>
      <c r="J64" s="10"/>
      <c r="K64" s="13"/>
      <c r="L64" s="13"/>
      <c r="P64" s="15"/>
      <c r="Q64" s="10"/>
    </row>
    <row r="65" spans="1:17" s="14" customFormat="1" ht="10.5">
      <c r="A65" s="9"/>
      <c r="B65" s="10"/>
      <c r="C65" s="11"/>
      <c r="D65" s="10"/>
      <c r="E65" s="10"/>
      <c r="G65" s="13"/>
      <c r="H65" s="10"/>
      <c r="I65" s="10"/>
      <c r="J65" s="10"/>
      <c r="K65" s="13"/>
      <c r="L65" s="13"/>
      <c r="P65" s="15"/>
      <c r="Q65" s="10"/>
    </row>
    <row r="66" spans="1:17" s="14" customFormat="1" ht="10.5">
      <c r="A66" s="9"/>
      <c r="B66" s="10"/>
      <c r="C66" s="11"/>
      <c r="D66" s="10"/>
      <c r="E66" s="10"/>
      <c r="G66" s="13"/>
      <c r="H66" s="10"/>
      <c r="I66" s="10"/>
      <c r="J66" s="10"/>
      <c r="K66" s="13"/>
      <c r="L66" s="13"/>
      <c r="P66" s="15"/>
      <c r="Q66" s="10"/>
    </row>
    <row r="67" spans="1:17" s="14" customFormat="1" ht="10.5">
      <c r="A67" s="9"/>
      <c r="B67" s="10"/>
      <c r="C67" s="11"/>
      <c r="D67" s="10"/>
      <c r="E67" s="10"/>
      <c r="G67" s="13"/>
      <c r="H67" s="10"/>
      <c r="I67" s="10"/>
      <c r="J67" s="10"/>
      <c r="K67" s="13"/>
      <c r="L67" s="13"/>
      <c r="P67" s="15"/>
      <c r="Q67" s="10"/>
    </row>
    <row r="68" spans="1:17" s="14" customFormat="1" ht="10.5">
      <c r="A68" s="9"/>
      <c r="B68" s="10"/>
      <c r="C68" s="11"/>
      <c r="D68" s="10"/>
      <c r="E68" s="10"/>
      <c r="G68" s="13"/>
      <c r="H68" s="10"/>
      <c r="I68" s="10"/>
      <c r="J68" s="10"/>
      <c r="K68" s="13"/>
      <c r="L68" s="13"/>
      <c r="P68" s="15"/>
      <c r="Q68" s="10"/>
    </row>
    <row r="69" spans="1:17" s="14" customFormat="1" ht="10.5">
      <c r="A69" s="9"/>
      <c r="B69" s="10"/>
      <c r="C69" s="11"/>
      <c r="D69" s="10"/>
      <c r="E69" s="10"/>
      <c r="G69" s="13"/>
      <c r="H69" s="10"/>
      <c r="I69" s="10"/>
      <c r="J69" s="10"/>
      <c r="K69" s="13"/>
      <c r="L69" s="13"/>
      <c r="P69" s="15"/>
      <c r="Q69" s="10"/>
    </row>
    <row r="70" spans="1:17" s="14" customFormat="1" ht="10.5">
      <c r="A70" s="9"/>
      <c r="B70" s="10"/>
      <c r="C70" s="11"/>
      <c r="D70" s="10"/>
      <c r="E70" s="10"/>
      <c r="G70" s="13"/>
      <c r="H70" s="10"/>
      <c r="I70" s="10"/>
      <c r="J70" s="10"/>
      <c r="K70" s="13"/>
      <c r="L70" s="13"/>
      <c r="P70" s="15"/>
      <c r="Q70" s="10"/>
    </row>
    <row r="71" spans="1:17" s="14" customFormat="1" ht="10.5">
      <c r="A71" s="9"/>
      <c r="B71" s="10"/>
      <c r="C71" s="11"/>
      <c r="D71" s="10"/>
      <c r="E71" s="10"/>
      <c r="G71" s="13"/>
      <c r="H71" s="10"/>
      <c r="I71" s="10"/>
      <c r="J71" s="10"/>
      <c r="K71" s="13"/>
      <c r="L71" s="13"/>
      <c r="P71" s="15"/>
      <c r="Q71" s="10"/>
    </row>
    <row r="72" spans="1:17" s="14" customFormat="1" ht="10.5">
      <c r="A72" s="9"/>
      <c r="B72" s="10"/>
      <c r="C72" s="11"/>
      <c r="D72" s="10"/>
      <c r="E72" s="10"/>
      <c r="G72" s="13"/>
      <c r="H72" s="10"/>
      <c r="I72" s="10"/>
      <c r="J72" s="10"/>
      <c r="K72" s="13"/>
      <c r="L72" s="13"/>
      <c r="P72" s="15"/>
      <c r="Q72" s="10"/>
    </row>
    <row r="73" spans="1:17" s="14" customFormat="1" ht="10.5">
      <c r="A73" s="9"/>
      <c r="B73" s="10"/>
      <c r="C73" s="11"/>
      <c r="D73" s="10"/>
      <c r="E73" s="10"/>
      <c r="G73" s="13"/>
      <c r="H73" s="10"/>
      <c r="I73" s="10"/>
      <c r="J73" s="10"/>
      <c r="K73" s="13"/>
      <c r="L73" s="13"/>
      <c r="P73" s="15"/>
      <c r="Q73" s="10"/>
    </row>
    <row r="74" spans="1:17" s="14" customFormat="1" ht="10.5">
      <c r="A74" s="9"/>
      <c r="B74" s="10"/>
      <c r="C74" s="11"/>
      <c r="D74" s="10"/>
      <c r="E74" s="10"/>
      <c r="G74" s="13"/>
      <c r="H74" s="10"/>
      <c r="I74" s="10"/>
      <c r="J74" s="10"/>
      <c r="K74" s="13"/>
      <c r="L74" s="13"/>
      <c r="P74" s="15"/>
      <c r="Q74" s="10"/>
    </row>
    <row r="75" spans="1:17" s="14" customFormat="1" ht="10.5">
      <c r="A75" s="9"/>
      <c r="B75" s="10"/>
      <c r="C75" s="11"/>
      <c r="D75" s="10"/>
      <c r="E75" s="10"/>
      <c r="G75" s="13"/>
      <c r="H75" s="10"/>
      <c r="I75" s="10"/>
      <c r="J75" s="10"/>
      <c r="K75" s="13"/>
      <c r="L75" s="13"/>
      <c r="P75" s="15"/>
      <c r="Q75" s="10"/>
    </row>
    <row r="76" spans="1:17" s="14" customFormat="1" ht="10.5">
      <c r="A76" s="9"/>
      <c r="B76" s="10"/>
      <c r="C76" s="11"/>
      <c r="D76" s="10"/>
      <c r="E76" s="10"/>
      <c r="G76" s="13"/>
      <c r="H76" s="10"/>
      <c r="I76" s="10"/>
      <c r="J76" s="10"/>
      <c r="K76" s="13"/>
      <c r="L76" s="13"/>
      <c r="P76" s="15"/>
      <c r="Q76" s="10"/>
    </row>
    <row r="77" spans="1:17" s="14" customFormat="1" ht="10.5">
      <c r="A77" s="9"/>
      <c r="B77" s="10"/>
      <c r="C77" s="11"/>
      <c r="D77" s="10"/>
      <c r="E77" s="10"/>
      <c r="G77" s="13"/>
      <c r="H77" s="10"/>
      <c r="I77" s="10"/>
      <c r="J77" s="10"/>
      <c r="K77" s="13"/>
      <c r="L77" s="13"/>
      <c r="P77" s="15"/>
      <c r="Q77" s="10"/>
    </row>
    <row r="78" spans="1:17" s="14" customFormat="1" ht="10.5">
      <c r="A78" s="9"/>
      <c r="B78" s="10"/>
      <c r="C78" s="11"/>
      <c r="D78" s="10"/>
      <c r="E78" s="10"/>
      <c r="G78" s="13"/>
      <c r="H78" s="10"/>
      <c r="I78" s="10"/>
      <c r="J78" s="10"/>
      <c r="K78" s="13"/>
      <c r="L78" s="13"/>
      <c r="P78" s="15"/>
      <c r="Q78" s="10"/>
    </row>
  </sheetData>
  <sheetProtection selectLockedCells="1" selectUnlockedCells="1"/>
  <mergeCells count="1">
    <mergeCell ref="D1:E1"/>
  </mergeCells>
  <conditionalFormatting sqref="L8:L39">
    <cfRule type="cellIs" priority="1" dxfId="2" operator="lessThan" stopIfTrue="1">
      <formula>3</formula>
    </cfRule>
    <cfRule type="cellIs" priority="2" dxfId="1" operator="lessThanOrEqual" stopIfTrue="1">
      <formula>5</formula>
    </cfRule>
    <cfRule type="cellIs" priority="3" dxfId="0" operator="greaterThan" stopIfTrue="1">
      <formula>4</formula>
    </cfRule>
  </conditionalFormatting>
  <dataValidations count="1">
    <dataValidation type="list" operator="equal" allowBlank="1" sqref="O8:O39">
      <formula1>$O$2:$O$5</formula1>
    </dataValidation>
  </dataValidations>
  <printOptions horizontalCentered="1" verticalCentered="1"/>
  <pageMargins left="0.3937007874015748" right="0.3937007874015748" top="0.984251968503937" bottom="0.984251968503937" header="0.5905511811023623" footer="0.5905511811023623"/>
  <pageSetup fitToHeight="1" fitToWidth="1" horizontalDpi="300" verticalDpi="300" orientation="landscape" paperSize="9" scale="57" r:id="rId2"/>
  <headerFooter alignWithMargins="0">
    <oddHeader>&amp;C&amp;"Courier New,Regular"&amp;12CONFIDENTIAL</oddHeader>
    <oddFooter>&amp;LRisk Register&amp;C16 March 2021&amp;RPage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95" zoomScaleNormal="95" zoomScalePageLayoutView="0" workbookViewId="0" topLeftCell="A1">
      <selection activeCell="C20" sqref="C20"/>
    </sheetView>
  </sheetViews>
  <sheetFormatPr defaultColWidth="10.25390625" defaultRowHeight="12.75"/>
  <cols>
    <col min="1" max="1" width="8.75390625" style="55" customWidth="1"/>
    <col min="2" max="2" width="10.125" style="0" customWidth="1"/>
    <col min="3" max="3" width="32.375" style="55" customWidth="1"/>
  </cols>
  <sheetData>
    <row r="1" spans="1:3" ht="15">
      <c r="A1" s="56" t="s">
        <v>27</v>
      </c>
      <c r="B1" s="57"/>
      <c r="C1" s="58"/>
    </row>
    <row r="2" spans="1:3" ht="12.75">
      <c r="A2" s="58"/>
      <c r="B2" s="59" t="s">
        <v>28</v>
      </c>
      <c r="C2" s="60" t="s">
        <v>29</v>
      </c>
    </row>
    <row r="3" spans="1:3" ht="12.75">
      <c r="A3" s="58"/>
      <c r="B3" s="61">
        <v>9</v>
      </c>
      <c r="C3" s="58" t="s">
        <v>30</v>
      </c>
    </row>
    <row r="4" spans="1:3" ht="12.75">
      <c r="A4" s="58"/>
      <c r="B4" s="61">
        <v>6</v>
      </c>
      <c r="C4" s="58" t="s">
        <v>30</v>
      </c>
    </row>
    <row r="5" spans="1:3" ht="12.75">
      <c r="A5" s="58"/>
      <c r="B5" s="62">
        <v>4</v>
      </c>
      <c r="C5" s="58" t="s">
        <v>31</v>
      </c>
    </row>
    <row r="6" spans="1:3" s="63" customFormat="1" ht="12.75">
      <c r="A6" s="58"/>
      <c r="B6" s="62">
        <v>3</v>
      </c>
      <c r="C6" s="58" t="s">
        <v>31</v>
      </c>
    </row>
    <row r="7" spans="1:3" s="63" customFormat="1" ht="12.75">
      <c r="A7" s="58"/>
      <c r="B7" s="64">
        <v>2</v>
      </c>
      <c r="C7" s="58" t="s">
        <v>32</v>
      </c>
    </row>
    <row r="8" spans="1:3" s="63" customFormat="1" ht="12.75">
      <c r="A8" s="58"/>
      <c r="B8" s="64">
        <v>1</v>
      </c>
      <c r="C8" s="58" t="s">
        <v>32</v>
      </c>
    </row>
    <row r="9" spans="1:2" s="63" customFormat="1" ht="12.75">
      <c r="A9" s="65" t="s">
        <v>33</v>
      </c>
      <c r="B9" s="66"/>
    </row>
    <row r="10" spans="1:3" s="63" customFormat="1" ht="63.75">
      <c r="A10" s="67">
        <v>3</v>
      </c>
      <c r="B10" s="67" t="s">
        <v>2</v>
      </c>
      <c r="C10" s="68" t="s">
        <v>34</v>
      </c>
    </row>
    <row r="11" spans="1:3" s="63" customFormat="1" ht="89.25">
      <c r="A11" s="67">
        <v>2</v>
      </c>
      <c r="B11" s="67" t="s">
        <v>5</v>
      </c>
      <c r="C11" s="68" t="s">
        <v>35</v>
      </c>
    </row>
    <row r="12" spans="1:3" s="63" customFormat="1" ht="76.5">
      <c r="A12" s="67">
        <v>1</v>
      </c>
      <c r="B12" s="67" t="s">
        <v>8</v>
      </c>
      <c r="C12" s="68" t="s">
        <v>36</v>
      </c>
    </row>
    <row r="13" spans="1:3" s="63" customFormat="1" ht="12.75">
      <c r="A13" s="69"/>
      <c r="B13" s="70"/>
      <c r="C13" s="69"/>
    </row>
    <row r="14" spans="1:3" s="63" customFormat="1" ht="12.75">
      <c r="A14" s="65" t="s">
        <v>37</v>
      </c>
      <c r="B14" s="71"/>
      <c r="C14" s="69"/>
    </row>
    <row r="15" spans="1:3" s="63" customFormat="1" ht="25.5">
      <c r="A15" s="67">
        <v>3</v>
      </c>
      <c r="B15" s="67" t="s">
        <v>2</v>
      </c>
      <c r="C15" s="68" t="s">
        <v>38</v>
      </c>
    </row>
    <row r="16" spans="1:3" s="63" customFormat="1" ht="25.5">
      <c r="A16" s="67">
        <v>2</v>
      </c>
      <c r="B16" s="67" t="s">
        <v>5</v>
      </c>
      <c r="C16" s="68" t="s">
        <v>39</v>
      </c>
    </row>
    <row r="17" spans="1:3" s="63" customFormat="1" ht="25.5">
      <c r="A17" s="67">
        <v>1</v>
      </c>
      <c r="B17" s="67" t="s">
        <v>8</v>
      </c>
      <c r="C17" s="68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Mason</dc:creator>
  <cp:keywords/>
  <dc:description/>
  <cp:lastModifiedBy>Anthony Mason</cp:lastModifiedBy>
  <cp:lastPrinted>2014-12-17T17:05:54Z</cp:lastPrinted>
  <dcterms:created xsi:type="dcterms:W3CDTF">2013-03-05T09:33:41Z</dcterms:created>
  <dcterms:modified xsi:type="dcterms:W3CDTF">2021-03-16T16:23:58Z</dcterms:modified>
  <cp:category/>
  <cp:version/>
  <cp:contentType/>
  <cp:contentStatus/>
</cp:coreProperties>
</file>